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p\Desktop\Ny Media 2023\Utvecklingsplan\Enskilda Hemsidor och Re-design\Nyföretagsamhet\Mallar\"/>
    </mc:Choice>
  </mc:AlternateContent>
  <xr:revisionPtr revIDLastSave="0" documentId="13_ncr:1_{79900845-D15C-402D-B22B-12EDF55A0D92}" xr6:coauthVersionLast="47" xr6:coauthVersionMax="47" xr10:uidLastSave="{00000000-0000-0000-0000-000000000000}"/>
  <bookViews>
    <workbookView xWindow="2685" yWindow="360" windowWidth="23685" windowHeight="14325" xr2:uid="{343B740A-0891-4601-9743-85BA4A516EED}"/>
  </bookViews>
  <sheets>
    <sheet name="Aktiebok info" sheetId="1" r:id="rId1"/>
    <sheet name="Aktiebok transaktion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3" i="1" l="1"/>
  <c r="E25" i="1" s="1"/>
  <c r="L45" i="1"/>
  <c r="E24" i="1" s="1"/>
  <c r="L37" i="1"/>
  <c r="E23" i="1" s="1"/>
  <c r="L29" i="1"/>
  <c r="E22" i="1" s="1"/>
  <c r="L21" i="1"/>
  <c r="E21" i="1" s="1"/>
  <c r="L13" i="1"/>
  <c r="E20" i="1" s="1"/>
  <c r="E26" i="1" l="1"/>
</calcChain>
</file>

<file path=xl/sharedStrings.xml><?xml version="1.0" encoding="utf-8"?>
<sst xmlns="http://schemas.openxmlformats.org/spreadsheetml/2006/main" count="87" uniqueCount="49">
  <si>
    <t>Aktiebok</t>
  </si>
  <si>
    <t>Senast uppdaterad:</t>
  </si>
  <si>
    <t>Bolagsinformation</t>
  </si>
  <si>
    <t>Bolagets namn:</t>
  </si>
  <si>
    <t>Organisationsnummer:</t>
  </si>
  <si>
    <t>Juridisk form:</t>
  </si>
  <si>
    <t>Adress:</t>
  </si>
  <si>
    <t>Postnummer:</t>
  </si>
  <si>
    <t>Ort:</t>
  </si>
  <si>
    <t>Aktieägare</t>
  </si>
  <si>
    <t>Aktieägare 1</t>
  </si>
  <si>
    <t>Fullständigt namn:</t>
  </si>
  <si>
    <t>Personnummer/Orgnr.:</t>
  </si>
  <si>
    <t>Antal Aktier:</t>
  </si>
  <si>
    <t>Aktieägare 2</t>
  </si>
  <si>
    <t>Aktieägare 3</t>
  </si>
  <si>
    <t>Aktieägare 4</t>
  </si>
  <si>
    <t>Aktieägare 5</t>
  </si>
  <si>
    <t>Aktieägare 6</t>
  </si>
  <si>
    <t>Aktiefördelning</t>
  </si>
  <si>
    <t>Totalt:</t>
  </si>
  <si>
    <t>Aktieägare 1:</t>
  </si>
  <si>
    <t>Aktieägare 2:</t>
  </si>
  <si>
    <t>Aktieägare 3:</t>
  </si>
  <si>
    <t>Aktieägare 4:</t>
  </si>
  <si>
    <t>Aktieägare 5:</t>
  </si>
  <si>
    <t>Aktieägare 6:</t>
  </si>
  <si>
    <t>Total antal aktier:</t>
  </si>
  <si>
    <t>Aktiebok Ägare</t>
  </si>
  <si>
    <t>Exempelbolaget AB</t>
  </si>
  <si>
    <t>555555-5555</t>
  </si>
  <si>
    <t>Aktiebolag</t>
  </si>
  <si>
    <t>Exempeladress 1</t>
  </si>
  <si>
    <t>Exempelort</t>
  </si>
  <si>
    <t>Exempel Exempelsson</t>
  </si>
  <si>
    <t>123456-7890</t>
  </si>
  <si>
    <t>Test Testsson</t>
  </si>
  <si>
    <t>098765-4321</t>
  </si>
  <si>
    <t>Testssonsväg 2</t>
  </si>
  <si>
    <t>Exempelssonsväg 1</t>
  </si>
  <si>
    <t>Transaktioner</t>
  </si>
  <si>
    <t>Datum</t>
  </si>
  <si>
    <t>Pris per aktie</t>
  </si>
  <si>
    <t>Antal aktier</t>
  </si>
  <si>
    <t>Transaktion</t>
  </si>
  <si>
    <t>Emission</t>
  </si>
  <si>
    <t>Köp</t>
  </si>
  <si>
    <t>Försäljning</t>
  </si>
  <si>
    <t>Färgmärkta områden innehåller formler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</si>
</sst>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0\ &quot;kr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4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2" borderId="2" xfId="0" applyFont="1" applyFill="1" applyBorder="1"/>
    <xf numFmtId="0" fontId="0" fillId="2" borderId="2" xfId="0" applyFont="1" applyFill="1" applyBorder="1" applyAlignment="1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left"/>
    </xf>
    <xf numFmtId="169" fontId="0" fillId="2" borderId="2" xfId="0" applyNumberFormat="1" applyFont="1" applyFill="1" applyBorder="1" applyAlignment="1"/>
    <xf numFmtId="169" fontId="0" fillId="2" borderId="1" xfId="0" applyNumberFormat="1" applyFont="1" applyFill="1" applyBorder="1" applyAlignment="1"/>
    <xf numFmtId="169" fontId="0" fillId="2" borderId="1" xfId="0" applyNumberFormat="1" applyFont="1" applyFill="1" applyBorder="1"/>
    <xf numFmtId="0" fontId="0" fillId="0" borderId="10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9" fontId="0" fillId="5" borderId="12" xfId="1" applyFont="1" applyFill="1" applyBorder="1" applyAlignment="1">
      <alignment horizontal="center"/>
    </xf>
    <xf numFmtId="9" fontId="0" fillId="5" borderId="13" xfId="1" applyFont="1" applyFill="1" applyBorder="1" applyAlignment="1">
      <alignment horizontal="center"/>
    </xf>
    <xf numFmtId="9" fontId="0" fillId="5" borderId="10" xfId="1" applyFont="1" applyFill="1" applyBorder="1" applyAlignment="1">
      <alignment horizontal="center"/>
    </xf>
    <xf numFmtId="9" fontId="0" fillId="5" borderId="11" xfId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C623E-FF0C-4FC8-9050-0B7243B41078}">
  <dimension ref="A1:O55"/>
  <sheetViews>
    <sheetView tabSelected="1" workbookViewId="0">
      <selection activeCell="C7" sqref="C7"/>
    </sheetView>
  </sheetViews>
  <sheetFormatPr defaultRowHeight="15" x14ac:dyDescent="0.25"/>
  <cols>
    <col min="1" max="1" width="2.85546875" customWidth="1"/>
    <col min="4" max="5" width="14.28515625" customWidth="1"/>
    <col min="6" max="7" width="9.140625" customWidth="1"/>
    <col min="8" max="8" width="2.85546875" customWidth="1"/>
    <col min="11" max="12" width="14.28515625" customWidth="1"/>
    <col min="15" max="15" width="2.85546875" customWidth="1"/>
  </cols>
  <sheetData>
    <row r="1" spans="1:1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25">
      <c r="A2" s="2"/>
      <c r="B2" s="3"/>
      <c r="C2" s="4" t="s">
        <v>0</v>
      </c>
      <c r="D2" s="4"/>
      <c r="E2" s="4"/>
      <c r="F2" s="4"/>
      <c r="G2" s="3"/>
      <c r="H2" s="2"/>
      <c r="I2" s="3"/>
      <c r="J2" s="4" t="s">
        <v>28</v>
      </c>
      <c r="K2" s="4"/>
      <c r="L2" s="4"/>
      <c r="M2" s="4"/>
      <c r="N2" s="3"/>
      <c r="O2" s="2"/>
    </row>
    <row r="3" spans="1:15" ht="15" customHeight="1" x14ac:dyDescent="0.25">
      <c r="A3" s="2"/>
      <c r="B3" s="3"/>
      <c r="C3" s="4"/>
      <c r="D3" s="4"/>
      <c r="E3" s="4"/>
      <c r="F3" s="4"/>
      <c r="G3" s="3"/>
      <c r="H3" s="2"/>
      <c r="I3" s="3"/>
      <c r="J3" s="4"/>
      <c r="K3" s="4"/>
      <c r="L3" s="4"/>
      <c r="M3" s="4"/>
      <c r="N3" s="3"/>
      <c r="O3" s="2"/>
    </row>
    <row r="4" spans="1:15" ht="15" customHeight="1" x14ac:dyDescent="0.25">
      <c r="A4" s="2"/>
      <c r="B4" s="3"/>
      <c r="C4" s="4"/>
      <c r="D4" s="4"/>
      <c r="E4" s="4"/>
      <c r="F4" s="4"/>
      <c r="G4" s="3"/>
      <c r="H4" s="2"/>
      <c r="I4" s="3"/>
      <c r="J4" s="4"/>
      <c r="K4" s="4"/>
      <c r="L4" s="4"/>
      <c r="M4" s="4"/>
      <c r="N4" s="3"/>
      <c r="O4" s="2"/>
    </row>
    <row r="5" spans="1:15" ht="15.75" thickBot="1" x14ac:dyDescent="0.3">
      <c r="A5" s="2"/>
      <c r="B5" s="1"/>
      <c r="C5" s="1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2"/>
    </row>
    <row r="6" spans="1:15" ht="15.75" thickBot="1" x14ac:dyDescent="0.3">
      <c r="A6" s="2"/>
      <c r="B6" s="1"/>
      <c r="C6" s="38" t="s">
        <v>48</v>
      </c>
      <c r="D6" s="39"/>
      <c r="E6" s="40"/>
      <c r="F6" s="1"/>
      <c r="G6" s="1"/>
      <c r="H6" s="2"/>
      <c r="I6" s="1"/>
      <c r="J6" s="1"/>
      <c r="K6" s="1"/>
      <c r="L6" s="1"/>
      <c r="M6" s="1"/>
      <c r="N6" s="1"/>
      <c r="O6" s="2"/>
    </row>
    <row r="7" spans="1:15" ht="15.75" thickBot="1" x14ac:dyDescent="0.3">
      <c r="A7" s="2"/>
      <c r="B7" s="1"/>
      <c r="C7" s="1"/>
      <c r="D7" s="1"/>
      <c r="E7" s="1"/>
      <c r="F7" s="1"/>
      <c r="G7" s="1"/>
      <c r="H7" s="2"/>
      <c r="I7" s="1"/>
      <c r="J7" s="10" t="s">
        <v>10</v>
      </c>
      <c r="K7" s="11"/>
      <c r="L7" s="11"/>
      <c r="M7" s="12"/>
      <c r="N7" s="1"/>
      <c r="O7" s="2"/>
    </row>
    <row r="8" spans="1:15" ht="15.75" thickBot="1" x14ac:dyDescent="0.3">
      <c r="A8" s="2"/>
      <c r="B8" s="1"/>
      <c r="C8" s="1"/>
      <c r="D8" s="1"/>
      <c r="E8" s="1"/>
      <c r="F8" s="1"/>
      <c r="G8" s="1"/>
      <c r="H8" s="2"/>
      <c r="I8" s="1"/>
      <c r="J8" s="13" t="s">
        <v>11</v>
      </c>
      <c r="K8" s="13"/>
      <c r="L8" s="5" t="s">
        <v>34</v>
      </c>
      <c r="M8" s="5"/>
      <c r="N8" s="1"/>
      <c r="O8" s="2"/>
    </row>
    <row r="9" spans="1:15" ht="15.75" thickBot="1" x14ac:dyDescent="0.3">
      <c r="A9" s="2"/>
      <c r="B9" s="1"/>
      <c r="C9" s="10" t="s">
        <v>2</v>
      </c>
      <c r="D9" s="11"/>
      <c r="E9" s="11"/>
      <c r="F9" s="12"/>
      <c r="G9" s="1"/>
      <c r="H9" s="2"/>
      <c r="I9" s="1"/>
      <c r="J9" s="14" t="s">
        <v>12</v>
      </c>
      <c r="K9" s="14"/>
      <c r="L9" s="6" t="s">
        <v>35</v>
      </c>
      <c r="M9" s="6"/>
      <c r="N9" s="1"/>
      <c r="O9" s="2"/>
    </row>
    <row r="10" spans="1:15" x14ac:dyDescent="0.25">
      <c r="A10" s="2"/>
      <c r="B10" s="1"/>
      <c r="C10" s="13" t="s">
        <v>3</v>
      </c>
      <c r="D10" s="13"/>
      <c r="E10" s="5" t="s">
        <v>29</v>
      </c>
      <c r="F10" s="5"/>
      <c r="G10" s="1"/>
      <c r="H10" s="2"/>
      <c r="I10" s="1"/>
      <c r="J10" s="19" t="s">
        <v>6</v>
      </c>
      <c r="K10" s="20"/>
      <c r="L10" s="6" t="s">
        <v>39</v>
      </c>
      <c r="M10" s="6"/>
      <c r="N10" s="1"/>
      <c r="O10" s="2"/>
    </row>
    <row r="11" spans="1:15" x14ac:dyDescent="0.25">
      <c r="A11" s="2"/>
      <c r="B11" s="1"/>
      <c r="C11" s="19" t="s">
        <v>4</v>
      </c>
      <c r="D11" s="20"/>
      <c r="E11" s="17" t="s">
        <v>30</v>
      </c>
      <c r="F11" s="18"/>
      <c r="G11" s="1"/>
      <c r="H11" s="2"/>
      <c r="I11" s="1"/>
      <c r="J11" s="16" t="s">
        <v>7</v>
      </c>
      <c r="K11" s="16"/>
      <c r="L11" s="6">
        <v>12345</v>
      </c>
      <c r="M11" s="6"/>
      <c r="N11" s="1"/>
      <c r="O11" s="2"/>
    </row>
    <row r="12" spans="1:15" x14ac:dyDescent="0.25">
      <c r="A12" s="2"/>
      <c r="B12" s="1"/>
      <c r="C12" s="19" t="s">
        <v>5</v>
      </c>
      <c r="D12" s="20"/>
      <c r="E12" s="17" t="s">
        <v>31</v>
      </c>
      <c r="F12" s="18"/>
      <c r="G12" s="1"/>
      <c r="H12" s="2"/>
      <c r="I12" s="1"/>
      <c r="J12" s="16" t="s">
        <v>8</v>
      </c>
      <c r="K12" s="16"/>
      <c r="L12" s="6" t="s">
        <v>33</v>
      </c>
      <c r="M12" s="6"/>
      <c r="N12" s="1"/>
      <c r="O12" s="2"/>
    </row>
    <row r="13" spans="1:15" x14ac:dyDescent="0.25">
      <c r="A13" s="2"/>
      <c r="B13" s="1"/>
      <c r="C13" s="19" t="s">
        <v>27</v>
      </c>
      <c r="D13" s="20"/>
      <c r="E13" s="17">
        <v>500</v>
      </c>
      <c r="F13" s="18"/>
      <c r="G13" s="1"/>
      <c r="H13" s="2"/>
      <c r="I13" s="1"/>
      <c r="J13" s="14" t="s">
        <v>13</v>
      </c>
      <c r="K13" s="14"/>
      <c r="L13" s="45">
        <f>SUMIF('Aktiebok transaktioner'!$E$7:$E$31,$J$7,'Aktiebok transaktioner'!$F$7:$F$31)</f>
        <v>250</v>
      </c>
      <c r="M13" s="45"/>
      <c r="N13" s="1"/>
      <c r="O13" s="2"/>
    </row>
    <row r="14" spans="1:15" ht="15.75" thickBot="1" x14ac:dyDescent="0.3">
      <c r="A14" s="2"/>
      <c r="B14" s="1"/>
      <c r="C14" s="35"/>
      <c r="D14" s="23"/>
      <c r="E14" s="17"/>
      <c r="F14" s="18"/>
      <c r="G14" s="1"/>
      <c r="H14" s="2"/>
      <c r="I14" s="1"/>
      <c r="J14" s="21"/>
      <c r="K14" s="21"/>
      <c r="L14" s="22"/>
      <c r="M14" s="22"/>
      <c r="N14" s="1"/>
      <c r="O14" s="2"/>
    </row>
    <row r="15" spans="1:15" ht="15.75" thickBot="1" x14ac:dyDescent="0.3">
      <c r="A15" s="2"/>
      <c r="B15" s="1"/>
      <c r="C15" s="19" t="s">
        <v>6</v>
      </c>
      <c r="D15" s="20"/>
      <c r="E15" s="17" t="s">
        <v>32</v>
      </c>
      <c r="F15" s="18"/>
      <c r="G15" s="1"/>
      <c r="H15" s="2"/>
      <c r="I15" s="1"/>
      <c r="J15" s="10" t="s">
        <v>14</v>
      </c>
      <c r="K15" s="11"/>
      <c r="L15" s="11"/>
      <c r="M15" s="12"/>
      <c r="N15" s="1"/>
      <c r="O15" s="2"/>
    </row>
    <row r="16" spans="1:15" x14ac:dyDescent="0.25">
      <c r="A16" s="2"/>
      <c r="B16" s="1"/>
      <c r="C16" s="19" t="s">
        <v>7</v>
      </c>
      <c r="D16" s="20"/>
      <c r="E16" s="17">
        <v>12345</v>
      </c>
      <c r="F16" s="18"/>
      <c r="G16" s="1"/>
      <c r="H16" s="2"/>
      <c r="I16" s="1"/>
      <c r="J16" s="13" t="s">
        <v>11</v>
      </c>
      <c r="K16" s="13"/>
      <c r="L16" s="5" t="s">
        <v>36</v>
      </c>
      <c r="M16" s="5"/>
      <c r="N16" s="1"/>
      <c r="O16" s="2"/>
    </row>
    <row r="17" spans="1:15" x14ac:dyDescent="0.25">
      <c r="A17" s="2"/>
      <c r="B17" s="1"/>
      <c r="C17" s="19" t="s">
        <v>8</v>
      </c>
      <c r="D17" s="20"/>
      <c r="E17" s="17" t="s">
        <v>33</v>
      </c>
      <c r="F17" s="18"/>
      <c r="G17" s="1"/>
      <c r="H17" s="2"/>
      <c r="I17" s="1"/>
      <c r="J17" s="14" t="s">
        <v>12</v>
      </c>
      <c r="K17" s="14"/>
      <c r="L17" s="6" t="s">
        <v>37</v>
      </c>
      <c r="M17" s="6"/>
      <c r="N17" s="1"/>
      <c r="O17" s="2"/>
    </row>
    <row r="18" spans="1:15" ht="15.75" thickBot="1" x14ac:dyDescent="0.3">
      <c r="A18" s="2"/>
      <c r="B18" s="1"/>
      <c r="C18" s="1"/>
      <c r="D18" s="1"/>
      <c r="E18" s="1"/>
      <c r="F18" s="1"/>
      <c r="G18" s="1"/>
      <c r="H18" s="2"/>
      <c r="I18" s="1"/>
      <c r="J18" s="19" t="s">
        <v>6</v>
      </c>
      <c r="K18" s="20"/>
      <c r="L18" s="6" t="s">
        <v>38</v>
      </c>
      <c r="M18" s="6"/>
      <c r="N18" s="1"/>
      <c r="O18" s="2"/>
    </row>
    <row r="19" spans="1:15" ht="15.75" thickBot="1" x14ac:dyDescent="0.3">
      <c r="A19" s="2"/>
      <c r="B19" s="1"/>
      <c r="C19" s="10" t="s">
        <v>19</v>
      </c>
      <c r="D19" s="11"/>
      <c r="E19" s="11"/>
      <c r="F19" s="12"/>
      <c r="G19" s="1"/>
      <c r="H19" s="2"/>
      <c r="I19" s="1"/>
      <c r="J19" s="16" t="s">
        <v>7</v>
      </c>
      <c r="K19" s="16"/>
      <c r="L19" s="6">
        <v>12345</v>
      </c>
      <c r="M19" s="6"/>
      <c r="N19" s="1"/>
      <c r="O19" s="2"/>
    </row>
    <row r="20" spans="1:15" x14ac:dyDescent="0.25">
      <c r="A20" s="2"/>
      <c r="B20" s="1"/>
      <c r="C20" s="36" t="s">
        <v>21</v>
      </c>
      <c r="D20" s="37"/>
      <c r="E20" s="41">
        <f>L13/$E$13</f>
        <v>0.5</v>
      </c>
      <c r="F20" s="42"/>
      <c r="G20" s="1"/>
      <c r="H20" s="2"/>
      <c r="I20" s="1"/>
      <c r="J20" s="19" t="s">
        <v>8</v>
      </c>
      <c r="K20" s="20"/>
      <c r="L20" s="6" t="s">
        <v>33</v>
      </c>
      <c r="M20" s="6"/>
      <c r="N20" s="1"/>
      <c r="O20" s="2"/>
    </row>
    <row r="21" spans="1:15" x14ac:dyDescent="0.25">
      <c r="A21" s="2"/>
      <c r="B21" s="1"/>
      <c r="C21" s="17" t="s">
        <v>22</v>
      </c>
      <c r="D21" s="18"/>
      <c r="E21" s="43">
        <f>L21/$E$13</f>
        <v>0.5</v>
      </c>
      <c r="F21" s="44"/>
      <c r="G21" s="1"/>
      <c r="H21" s="2"/>
      <c r="I21" s="1"/>
      <c r="J21" s="14" t="s">
        <v>13</v>
      </c>
      <c r="K21" s="14"/>
      <c r="L21" s="45">
        <f>SUMIF('Aktiebok transaktioner'!$E$7:$E$31,$J$15,'Aktiebok transaktioner'!$F$7:$F$31)</f>
        <v>250</v>
      </c>
      <c r="M21" s="45"/>
      <c r="N21" s="1"/>
      <c r="O21" s="2"/>
    </row>
    <row r="22" spans="1:15" ht="15.75" thickBot="1" x14ac:dyDescent="0.3">
      <c r="A22" s="2"/>
      <c r="B22" s="1"/>
      <c r="C22" s="17" t="s">
        <v>23</v>
      </c>
      <c r="D22" s="18"/>
      <c r="E22" s="43">
        <f>L29/$E$13</f>
        <v>0</v>
      </c>
      <c r="F22" s="44"/>
      <c r="G22" s="1"/>
      <c r="H22" s="2"/>
      <c r="I22" s="1"/>
      <c r="J22" s="1"/>
      <c r="K22" s="1"/>
      <c r="L22" s="1"/>
      <c r="M22" s="1"/>
      <c r="N22" s="1"/>
      <c r="O22" s="2"/>
    </row>
    <row r="23" spans="1:15" ht="15.75" thickBot="1" x14ac:dyDescent="0.3">
      <c r="A23" s="2"/>
      <c r="B23" s="1"/>
      <c r="C23" s="17" t="s">
        <v>24</v>
      </c>
      <c r="D23" s="18"/>
      <c r="E23" s="43">
        <f>L37/$E$13</f>
        <v>0</v>
      </c>
      <c r="F23" s="44"/>
      <c r="G23" s="1"/>
      <c r="H23" s="2"/>
      <c r="I23" s="1"/>
      <c r="J23" s="10" t="s">
        <v>15</v>
      </c>
      <c r="K23" s="11"/>
      <c r="L23" s="11"/>
      <c r="M23" s="12"/>
      <c r="N23" s="1"/>
      <c r="O23" s="2"/>
    </row>
    <row r="24" spans="1:15" x14ac:dyDescent="0.25">
      <c r="A24" s="2"/>
      <c r="B24" s="1"/>
      <c r="C24" s="17" t="s">
        <v>25</v>
      </c>
      <c r="D24" s="18"/>
      <c r="E24" s="43">
        <f>L45/$E$13</f>
        <v>0</v>
      </c>
      <c r="F24" s="44"/>
      <c r="G24" s="1"/>
      <c r="H24" s="2"/>
      <c r="I24" s="1"/>
      <c r="J24" s="13" t="s">
        <v>11</v>
      </c>
      <c r="K24" s="13"/>
      <c r="L24" s="5"/>
      <c r="M24" s="5"/>
      <c r="N24" s="1"/>
      <c r="O24" s="2"/>
    </row>
    <row r="25" spans="1:15" x14ac:dyDescent="0.25">
      <c r="A25" s="2"/>
      <c r="B25" s="1"/>
      <c r="C25" s="17" t="s">
        <v>26</v>
      </c>
      <c r="D25" s="18"/>
      <c r="E25" s="43">
        <f>L53/$E$13</f>
        <v>0</v>
      </c>
      <c r="F25" s="44"/>
      <c r="G25" s="1"/>
      <c r="H25" s="2"/>
      <c r="I25" s="1"/>
      <c r="J25" s="14" t="s">
        <v>12</v>
      </c>
      <c r="K25" s="14"/>
      <c r="L25" s="6"/>
      <c r="M25" s="6"/>
      <c r="N25" s="1"/>
      <c r="O25" s="2"/>
    </row>
    <row r="26" spans="1:15" x14ac:dyDescent="0.25">
      <c r="A26" s="2"/>
      <c r="B26" s="1"/>
      <c r="C26" s="17" t="s">
        <v>20</v>
      </c>
      <c r="D26" s="18"/>
      <c r="E26" s="43">
        <f>SUM(E20:F25)</f>
        <v>1</v>
      </c>
      <c r="F26" s="44"/>
      <c r="G26" s="1"/>
      <c r="H26" s="2"/>
      <c r="I26" s="1"/>
      <c r="J26" s="19" t="s">
        <v>6</v>
      </c>
      <c r="K26" s="20"/>
      <c r="L26" s="6"/>
      <c r="M26" s="6"/>
      <c r="N26" s="1"/>
      <c r="O26" s="2"/>
    </row>
    <row r="27" spans="1:15" x14ac:dyDescent="0.25">
      <c r="A27" s="2"/>
      <c r="B27" s="1"/>
      <c r="C27" s="1"/>
      <c r="D27" s="1"/>
      <c r="E27" s="1"/>
      <c r="F27" s="1"/>
      <c r="G27" s="1"/>
      <c r="H27" s="2"/>
      <c r="I27" s="1"/>
      <c r="J27" s="16" t="s">
        <v>7</v>
      </c>
      <c r="K27" s="16"/>
      <c r="L27" s="6"/>
      <c r="M27" s="6"/>
      <c r="N27" s="1"/>
      <c r="O27" s="2"/>
    </row>
    <row r="28" spans="1:15" ht="15.75" thickBot="1" x14ac:dyDescent="0.3">
      <c r="A28" s="2"/>
      <c r="B28" s="1"/>
      <c r="C28" s="1"/>
      <c r="D28" s="1"/>
      <c r="E28" s="1"/>
      <c r="F28" s="1"/>
      <c r="G28" s="1"/>
      <c r="H28" s="2"/>
      <c r="I28" s="1"/>
      <c r="J28" s="19" t="s">
        <v>8</v>
      </c>
      <c r="K28" s="20"/>
      <c r="L28" s="6"/>
      <c r="M28" s="6"/>
      <c r="N28" s="1"/>
      <c r="O28" s="2"/>
    </row>
    <row r="29" spans="1:15" ht="15.75" thickBot="1" x14ac:dyDescent="0.3">
      <c r="A29" s="2"/>
      <c r="B29" s="1"/>
      <c r="C29" s="7" t="s">
        <v>1</v>
      </c>
      <c r="D29" s="15"/>
      <c r="E29" s="8"/>
      <c r="F29" s="9"/>
      <c r="G29" s="1"/>
      <c r="H29" s="2"/>
      <c r="I29" s="1"/>
      <c r="J29" s="14" t="s">
        <v>13</v>
      </c>
      <c r="K29" s="14"/>
      <c r="L29" s="45">
        <f>SUMIF('Aktiebok transaktioner'!$E$7:$E$31,J23,'Aktiebok transaktioner'!$F$7:$F$31)</f>
        <v>0</v>
      </c>
      <c r="M29" s="45"/>
      <c r="N29" s="1"/>
      <c r="O29" s="2"/>
    </row>
    <row r="30" spans="1:15" ht="15.75" thickBot="1" x14ac:dyDescent="0.3">
      <c r="A30" s="2"/>
      <c r="B30" s="1"/>
      <c r="C30" s="1"/>
      <c r="D30" s="1"/>
      <c r="E30" s="1"/>
      <c r="F30" s="1"/>
      <c r="G30" s="1"/>
      <c r="H30" s="2"/>
      <c r="I30" s="1"/>
      <c r="J30" s="1"/>
      <c r="K30" s="1"/>
      <c r="L30" s="1"/>
      <c r="M30" s="1"/>
      <c r="N30" s="1"/>
      <c r="O30" s="2"/>
    </row>
    <row r="31" spans="1:15" ht="15.75" thickBot="1" x14ac:dyDescent="0.3">
      <c r="A31" s="2"/>
      <c r="B31" s="2"/>
      <c r="C31" s="2"/>
      <c r="D31" s="2"/>
      <c r="E31" s="2"/>
      <c r="F31" s="2"/>
      <c r="G31" s="2"/>
      <c r="H31" s="2"/>
      <c r="I31" s="1"/>
      <c r="J31" s="10" t="s">
        <v>16</v>
      </c>
      <c r="K31" s="11"/>
      <c r="L31" s="11"/>
      <c r="M31" s="12"/>
      <c r="N31" s="1"/>
      <c r="O31" s="2"/>
    </row>
    <row r="32" spans="1:15" x14ac:dyDescent="0.25">
      <c r="H32" s="2"/>
      <c r="I32" s="1"/>
      <c r="J32" s="13" t="s">
        <v>11</v>
      </c>
      <c r="K32" s="13"/>
      <c r="L32" s="5"/>
      <c r="M32" s="5"/>
      <c r="N32" s="1"/>
      <c r="O32" s="2"/>
    </row>
    <row r="33" spans="8:15" x14ac:dyDescent="0.25">
      <c r="H33" s="2"/>
      <c r="I33" s="1"/>
      <c r="J33" s="14" t="s">
        <v>12</v>
      </c>
      <c r="K33" s="14"/>
      <c r="L33" s="6"/>
      <c r="M33" s="6"/>
      <c r="N33" s="1"/>
      <c r="O33" s="2"/>
    </row>
    <row r="34" spans="8:15" x14ac:dyDescent="0.25">
      <c r="H34" s="2"/>
      <c r="I34" s="1"/>
      <c r="J34" s="19" t="s">
        <v>6</v>
      </c>
      <c r="K34" s="20"/>
      <c r="L34" s="6"/>
      <c r="M34" s="6"/>
      <c r="N34" s="1"/>
      <c r="O34" s="2"/>
    </row>
    <row r="35" spans="8:15" x14ac:dyDescent="0.25">
      <c r="H35" s="2"/>
      <c r="I35" s="1"/>
      <c r="J35" s="16" t="s">
        <v>7</v>
      </c>
      <c r="K35" s="16"/>
      <c r="L35" s="6"/>
      <c r="M35" s="6"/>
      <c r="N35" s="1"/>
      <c r="O35" s="2"/>
    </row>
    <row r="36" spans="8:15" x14ac:dyDescent="0.25">
      <c r="H36" s="2"/>
      <c r="I36" s="1"/>
      <c r="J36" s="19" t="s">
        <v>8</v>
      </c>
      <c r="K36" s="20"/>
      <c r="L36" s="6"/>
      <c r="M36" s="6"/>
      <c r="N36" s="1"/>
      <c r="O36" s="2"/>
    </row>
    <row r="37" spans="8:15" x14ac:dyDescent="0.25">
      <c r="H37" s="2"/>
      <c r="I37" s="1"/>
      <c r="J37" s="14" t="s">
        <v>13</v>
      </c>
      <c r="K37" s="14"/>
      <c r="L37" s="45">
        <f>SUMIF('Aktiebok transaktioner'!$E$7:$E$31,J31,'Aktiebok transaktioner'!$F$7:$F$31)</f>
        <v>0</v>
      </c>
      <c r="M37" s="45"/>
      <c r="N37" s="1"/>
      <c r="O37" s="2"/>
    </row>
    <row r="38" spans="8:15" ht="15.75" thickBot="1" x14ac:dyDescent="0.3">
      <c r="H38" s="2"/>
      <c r="I38" s="1"/>
      <c r="J38" s="1"/>
      <c r="K38" s="1"/>
      <c r="L38" s="1"/>
      <c r="M38" s="1"/>
      <c r="N38" s="1"/>
      <c r="O38" s="2"/>
    </row>
    <row r="39" spans="8:15" ht="15.75" thickBot="1" x14ac:dyDescent="0.3">
      <c r="H39" s="2"/>
      <c r="I39" s="1"/>
      <c r="J39" s="10" t="s">
        <v>17</v>
      </c>
      <c r="K39" s="11"/>
      <c r="L39" s="11"/>
      <c r="M39" s="12"/>
      <c r="N39" s="1"/>
      <c r="O39" s="2"/>
    </row>
    <row r="40" spans="8:15" x14ac:dyDescent="0.25">
      <c r="H40" s="2"/>
      <c r="I40" s="1"/>
      <c r="J40" s="13" t="s">
        <v>11</v>
      </c>
      <c r="K40" s="13"/>
      <c r="L40" s="5"/>
      <c r="M40" s="5"/>
      <c r="N40" s="1"/>
      <c r="O40" s="2"/>
    </row>
    <row r="41" spans="8:15" x14ac:dyDescent="0.25">
      <c r="H41" s="2"/>
      <c r="I41" s="1"/>
      <c r="J41" s="14" t="s">
        <v>12</v>
      </c>
      <c r="K41" s="14"/>
      <c r="L41" s="6"/>
      <c r="M41" s="6"/>
      <c r="N41" s="1"/>
      <c r="O41" s="2"/>
    </row>
    <row r="42" spans="8:15" x14ac:dyDescent="0.25">
      <c r="H42" s="2"/>
      <c r="I42" s="1"/>
      <c r="J42" s="19" t="s">
        <v>6</v>
      </c>
      <c r="K42" s="20"/>
      <c r="L42" s="6"/>
      <c r="M42" s="6"/>
      <c r="N42" s="1"/>
      <c r="O42" s="2"/>
    </row>
    <row r="43" spans="8:15" x14ac:dyDescent="0.25">
      <c r="H43" s="2"/>
      <c r="I43" s="1"/>
      <c r="J43" s="16" t="s">
        <v>7</v>
      </c>
      <c r="K43" s="16"/>
      <c r="L43" s="6"/>
      <c r="M43" s="6"/>
      <c r="N43" s="1"/>
      <c r="O43" s="2"/>
    </row>
    <row r="44" spans="8:15" x14ac:dyDescent="0.25">
      <c r="H44" s="2"/>
      <c r="I44" s="1"/>
      <c r="J44" s="19" t="s">
        <v>8</v>
      </c>
      <c r="K44" s="20"/>
      <c r="L44" s="6"/>
      <c r="M44" s="6"/>
      <c r="N44" s="1"/>
      <c r="O44" s="2"/>
    </row>
    <row r="45" spans="8:15" x14ac:dyDescent="0.25">
      <c r="H45" s="2"/>
      <c r="I45" s="1"/>
      <c r="J45" s="14" t="s">
        <v>13</v>
      </c>
      <c r="K45" s="14"/>
      <c r="L45" s="45">
        <f>SUMIF('Aktiebok transaktioner'!$E$7:$E$31,$J$39,'Aktiebok transaktioner'!$F$7:$F$31)</f>
        <v>0</v>
      </c>
      <c r="M45" s="45"/>
      <c r="N45" s="1"/>
      <c r="O45" s="2"/>
    </row>
    <row r="46" spans="8:15" ht="15.75" thickBot="1" x14ac:dyDescent="0.3">
      <c r="H46" s="2"/>
      <c r="I46" s="1"/>
      <c r="J46" s="1"/>
      <c r="K46" s="1"/>
      <c r="L46" s="1"/>
      <c r="M46" s="1"/>
      <c r="N46" s="1"/>
      <c r="O46" s="2"/>
    </row>
    <row r="47" spans="8:15" ht="15.75" thickBot="1" x14ac:dyDescent="0.3">
      <c r="H47" s="2"/>
      <c r="I47" s="1"/>
      <c r="J47" s="10" t="s">
        <v>18</v>
      </c>
      <c r="K47" s="11"/>
      <c r="L47" s="11"/>
      <c r="M47" s="12"/>
      <c r="N47" s="1"/>
      <c r="O47" s="2"/>
    </row>
    <row r="48" spans="8:15" x14ac:dyDescent="0.25">
      <c r="H48" s="2"/>
      <c r="I48" s="1"/>
      <c r="J48" s="13" t="s">
        <v>11</v>
      </c>
      <c r="K48" s="13"/>
      <c r="L48" s="5"/>
      <c r="M48" s="5"/>
      <c r="N48" s="1"/>
      <c r="O48" s="2"/>
    </row>
    <row r="49" spans="8:15" x14ac:dyDescent="0.25">
      <c r="H49" s="2"/>
      <c r="I49" s="1"/>
      <c r="J49" s="14" t="s">
        <v>12</v>
      </c>
      <c r="K49" s="14"/>
      <c r="L49" s="6"/>
      <c r="M49" s="6"/>
      <c r="N49" s="1"/>
      <c r="O49" s="2"/>
    </row>
    <row r="50" spans="8:15" x14ac:dyDescent="0.25">
      <c r="H50" s="2"/>
      <c r="I50" s="1"/>
      <c r="J50" s="19" t="s">
        <v>6</v>
      </c>
      <c r="K50" s="20"/>
      <c r="L50" s="6"/>
      <c r="M50" s="6"/>
      <c r="N50" s="1"/>
      <c r="O50" s="2"/>
    </row>
    <row r="51" spans="8:15" x14ac:dyDescent="0.25">
      <c r="H51" s="2"/>
      <c r="I51" s="1"/>
      <c r="J51" s="16" t="s">
        <v>7</v>
      </c>
      <c r="K51" s="16"/>
      <c r="L51" s="6"/>
      <c r="M51" s="6"/>
      <c r="N51" s="1"/>
      <c r="O51" s="2"/>
    </row>
    <row r="52" spans="8:15" x14ac:dyDescent="0.25">
      <c r="H52" s="2"/>
      <c r="I52" s="1"/>
      <c r="J52" s="19" t="s">
        <v>8</v>
      </c>
      <c r="K52" s="20"/>
      <c r="L52" s="6"/>
      <c r="M52" s="6"/>
      <c r="N52" s="1"/>
      <c r="O52" s="2"/>
    </row>
    <row r="53" spans="8:15" x14ac:dyDescent="0.25">
      <c r="H53" s="2"/>
      <c r="I53" s="1"/>
      <c r="J53" s="14" t="s">
        <v>13</v>
      </c>
      <c r="K53" s="14"/>
      <c r="L53" s="45">
        <f>SUMIF('Aktiebok transaktioner'!$E$7:$E$31,$J$47,'Aktiebok transaktioner'!$F$7:$F$31)</f>
        <v>0</v>
      </c>
      <c r="M53" s="45"/>
      <c r="N53" s="1"/>
      <c r="O53" s="2"/>
    </row>
    <row r="54" spans="8:15" x14ac:dyDescent="0.25">
      <c r="H54" s="2"/>
      <c r="I54" s="1"/>
      <c r="J54" s="1"/>
      <c r="K54" s="1"/>
      <c r="L54" s="1"/>
      <c r="M54" s="1"/>
      <c r="N54" s="1"/>
      <c r="O54" s="2"/>
    </row>
    <row r="55" spans="8:15" x14ac:dyDescent="0.25">
      <c r="H55" s="2"/>
      <c r="I55" s="2"/>
      <c r="J55" s="2"/>
      <c r="K55" s="2"/>
      <c r="L55" s="2"/>
      <c r="M55" s="2"/>
      <c r="N55" s="2"/>
      <c r="O55" s="2"/>
    </row>
  </sheetData>
  <mergeCells count="112">
    <mergeCell ref="C26:D26"/>
    <mergeCell ref="C6:E6"/>
    <mergeCell ref="E16:F16"/>
    <mergeCell ref="E17:F17"/>
    <mergeCell ref="C16:D16"/>
    <mergeCell ref="C17:D17"/>
    <mergeCell ref="E26:F26"/>
    <mergeCell ref="C24:D24"/>
    <mergeCell ref="E24:F24"/>
    <mergeCell ref="C25:D25"/>
    <mergeCell ref="E25:F25"/>
    <mergeCell ref="C12:D12"/>
    <mergeCell ref="J2:M4"/>
    <mergeCell ref="C2:F4"/>
    <mergeCell ref="E20:F20"/>
    <mergeCell ref="C21:D21"/>
    <mergeCell ref="E21:F21"/>
    <mergeCell ref="C22:D22"/>
    <mergeCell ref="E22:F22"/>
    <mergeCell ref="C23:D23"/>
    <mergeCell ref="E23:F23"/>
    <mergeCell ref="J39:M39"/>
    <mergeCell ref="J42:K42"/>
    <mergeCell ref="J47:M47"/>
    <mergeCell ref="J50:K50"/>
    <mergeCell ref="J53:K53"/>
    <mergeCell ref="L53:M53"/>
    <mergeCell ref="J34:K34"/>
    <mergeCell ref="L34:M34"/>
    <mergeCell ref="L35:M35"/>
    <mergeCell ref="J36:K36"/>
    <mergeCell ref="L36:M36"/>
    <mergeCell ref="J37:K37"/>
    <mergeCell ref="L37:M37"/>
    <mergeCell ref="L29:M29"/>
    <mergeCell ref="J31:M31"/>
    <mergeCell ref="J32:K32"/>
    <mergeCell ref="L32:M32"/>
    <mergeCell ref="J33:K33"/>
    <mergeCell ref="L33:M33"/>
    <mergeCell ref="J52:K52"/>
    <mergeCell ref="L52:M52"/>
    <mergeCell ref="J23:M23"/>
    <mergeCell ref="J25:K25"/>
    <mergeCell ref="L25:M25"/>
    <mergeCell ref="J26:K26"/>
    <mergeCell ref="L26:M26"/>
    <mergeCell ref="L27:M27"/>
    <mergeCell ref="J48:K48"/>
    <mergeCell ref="L48:M48"/>
    <mergeCell ref="J49:K49"/>
    <mergeCell ref="L49:M49"/>
    <mergeCell ref="L50:M50"/>
    <mergeCell ref="L51:M51"/>
    <mergeCell ref="J44:K44"/>
    <mergeCell ref="L44:M44"/>
    <mergeCell ref="J45:K45"/>
    <mergeCell ref="L45:M45"/>
    <mergeCell ref="J40:K40"/>
    <mergeCell ref="L40:M40"/>
    <mergeCell ref="J41:K41"/>
    <mergeCell ref="L41:M41"/>
    <mergeCell ref="L42:M42"/>
    <mergeCell ref="L43:M43"/>
    <mergeCell ref="J21:K21"/>
    <mergeCell ref="L21:M21"/>
    <mergeCell ref="J20:K20"/>
    <mergeCell ref="J28:K28"/>
    <mergeCell ref="L28:M28"/>
    <mergeCell ref="J29:K29"/>
    <mergeCell ref="J7:M7"/>
    <mergeCell ref="J15:M15"/>
    <mergeCell ref="J16:K16"/>
    <mergeCell ref="L16:M16"/>
    <mergeCell ref="J17:K17"/>
    <mergeCell ref="L17:M17"/>
    <mergeCell ref="L10:M10"/>
    <mergeCell ref="J10:K10"/>
    <mergeCell ref="L9:M9"/>
    <mergeCell ref="J9:K9"/>
    <mergeCell ref="L8:M8"/>
    <mergeCell ref="J8:K8"/>
    <mergeCell ref="L13:M13"/>
    <mergeCell ref="J13:K13"/>
    <mergeCell ref="L12:M12"/>
    <mergeCell ref="J12:K12"/>
    <mergeCell ref="L11:M11"/>
    <mergeCell ref="J11:K11"/>
    <mergeCell ref="L24:M24"/>
    <mergeCell ref="J24:K24"/>
    <mergeCell ref="L14:M14"/>
    <mergeCell ref="J14:K14"/>
    <mergeCell ref="J18:K18"/>
    <mergeCell ref="L18:M18"/>
    <mergeCell ref="L19:M19"/>
    <mergeCell ref="L20:M20"/>
    <mergeCell ref="E11:F11"/>
    <mergeCell ref="E12:F12"/>
    <mergeCell ref="E13:F13"/>
    <mergeCell ref="E14:F14"/>
    <mergeCell ref="E15:F15"/>
    <mergeCell ref="C9:F9"/>
    <mergeCell ref="C13:D13"/>
    <mergeCell ref="C14:D14"/>
    <mergeCell ref="C15:D15"/>
    <mergeCell ref="C29:D29"/>
    <mergeCell ref="E29:F29"/>
    <mergeCell ref="C19:F19"/>
    <mergeCell ref="C20:D20"/>
    <mergeCell ref="C10:D10"/>
    <mergeCell ref="C11:D11"/>
    <mergeCell ref="E10:F10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7651-94E3-478C-868F-85997523E3B6}">
  <dimension ref="A1:I31"/>
  <sheetViews>
    <sheetView workbookViewId="0">
      <selection activeCell="J6" sqref="J6"/>
    </sheetView>
  </sheetViews>
  <sheetFormatPr defaultRowHeight="15" x14ac:dyDescent="0.25"/>
  <cols>
    <col min="1" max="1" width="2.85546875" customWidth="1"/>
    <col min="3" max="3" width="13" customWidth="1"/>
    <col min="4" max="4" width="11.85546875" customWidth="1"/>
    <col min="5" max="5" width="12" bestFit="1" customWidth="1"/>
    <col min="6" max="6" width="11.28515625" bestFit="1" customWidth="1"/>
    <col min="7" max="7" width="12.5703125" bestFit="1" customWidth="1"/>
    <col min="9" max="9" width="2.8554687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5" customHeight="1" x14ac:dyDescent="0.25">
      <c r="A2" s="2"/>
      <c r="B2" s="3"/>
      <c r="C2" s="4" t="s">
        <v>40</v>
      </c>
      <c r="D2" s="4"/>
      <c r="E2" s="4"/>
      <c r="F2" s="4"/>
      <c r="G2" s="4"/>
      <c r="H2" s="3"/>
      <c r="I2" s="2"/>
    </row>
    <row r="3" spans="1:9" ht="15" customHeight="1" x14ac:dyDescent="0.25">
      <c r="A3" s="2"/>
      <c r="B3" s="3"/>
      <c r="C3" s="4"/>
      <c r="D3" s="4"/>
      <c r="E3" s="4"/>
      <c r="F3" s="4"/>
      <c r="G3" s="4"/>
      <c r="H3" s="3"/>
      <c r="I3" s="2"/>
    </row>
    <row r="4" spans="1:9" ht="15" customHeight="1" x14ac:dyDescent="0.25">
      <c r="A4" s="2"/>
      <c r="B4" s="3"/>
      <c r="C4" s="4"/>
      <c r="D4" s="4"/>
      <c r="E4" s="4"/>
      <c r="F4" s="4"/>
      <c r="G4" s="4"/>
      <c r="H4" s="3"/>
      <c r="I4" s="2"/>
    </row>
    <row r="5" spans="1:9" ht="15.75" thickBot="1" x14ac:dyDescent="0.3">
      <c r="A5" s="2"/>
      <c r="B5" s="1"/>
      <c r="C5" s="1"/>
      <c r="D5" s="1"/>
      <c r="E5" s="1"/>
      <c r="F5" s="1"/>
      <c r="G5" s="1"/>
      <c r="H5" s="1"/>
      <c r="I5" s="2"/>
    </row>
    <row r="6" spans="1:9" ht="15.75" thickBot="1" x14ac:dyDescent="0.3">
      <c r="A6" s="2"/>
      <c r="B6" s="1"/>
      <c r="C6" s="24" t="s">
        <v>44</v>
      </c>
      <c r="D6" s="25" t="s">
        <v>41</v>
      </c>
      <c r="E6" s="25" t="s">
        <v>9</v>
      </c>
      <c r="F6" s="25" t="s">
        <v>43</v>
      </c>
      <c r="G6" s="26" t="s">
        <v>42</v>
      </c>
      <c r="H6" s="1"/>
      <c r="I6" s="2"/>
    </row>
    <row r="7" spans="1:9" x14ac:dyDescent="0.25">
      <c r="A7" s="2"/>
      <c r="B7" s="1"/>
      <c r="C7" s="27" t="s">
        <v>45</v>
      </c>
      <c r="D7" s="28">
        <v>20240101</v>
      </c>
      <c r="E7" s="28" t="s">
        <v>10</v>
      </c>
      <c r="F7" s="28">
        <v>500</v>
      </c>
      <c r="G7" s="32">
        <v>50</v>
      </c>
      <c r="H7" s="1"/>
      <c r="I7" s="2"/>
    </row>
    <row r="8" spans="1:9" x14ac:dyDescent="0.25">
      <c r="A8" s="2"/>
      <c r="B8" s="1"/>
      <c r="C8" s="29" t="s">
        <v>46</v>
      </c>
      <c r="D8" s="30">
        <v>20240102</v>
      </c>
      <c r="E8" s="28" t="s">
        <v>14</v>
      </c>
      <c r="F8" s="30">
        <v>250</v>
      </c>
      <c r="G8" s="32">
        <v>50</v>
      </c>
      <c r="H8" s="1"/>
      <c r="I8" s="2"/>
    </row>
    <row r="9" spans="1:9" x14ac:dyDescent="0.25">
      <c r="A9" s="2"/>
      <c r="B9" s="1"/>
      <c r="C9" s="29" t="s">
        <v>47</v>
      </c>
      <c r="D9" s="30">
        <v>20240102</v>
      </c>
      <c r="E9" s="28" t="s">
        <v>10</v>
      </c>
      <c r="F9" s="30">
        <v>-250</v>
      </c>
      <c r="G9" s="32">
        <v>50</v>
      </c>
      <c r="H9" s="1"/>
      <c r="I9" s="2"/>
    </row>
    <row r="10" spans="1:9" x14ac:dyDescent="0.25">
      <c r="A10" s="2"/>
      <c r="B10" s="1"/>
      <c r="C10" s="29"/>
      <c r="D10" s="30"/>
      <c r="E10" s="30"/>
      <c r="F10" s="30"/>
      <c r="G10" s="33"/>
      <c r="H10" s="1"/>
      <c r="I10" s="2"/>
    </row>
    <row r="11" spans="1:9" x14ac:dyDescent="0.25">
      <c r="A11" s="2"/>
      <c r="B11" s="1"/>
      <c r="C11" s="29"/>
      <c r="D11" s="31"/>
      <c r="E11" s="31"/>
      <c r="F11" s="30"/>
      <c r="G11" s="33"/>
      <c r="H11" s="1"/>
      <c r="I11" s="2"/>
    </row>
    <row r="12" spans="1:9" x14ac:dyDescent="0.25">
      <c r="A12" s="2"/>
      <c r="B12" s="1"/>
      <c r="C12" s="29"/>
      <c r="D12" s="31"/>
      <c r="E12" s="31"/>
      <c r="F12" s="30"/>
      <c r="G12" s="33"/>
      <c r="H12" s="1"/>
      <c r="I12" s="2"/>
    </row>
    <row r="13" spans="1:9" x14ac:dyDescent="0.25">
      <c r="A13" s="2"/>
      <c r="B13" s="1"/>
      <c r="C13" s="29"/>
      <c r="D13" s="30"/>
      <c r="E13" s="30"/>
      <c r="F13" s="30"/>
      <c r="G13" s="33"/>
      <c r="H13" s="1"/>
      <c r="I13" s="2"/>
    </row>
    <row r="14" spans="1:9" x14ac:dyDescent="0.25">
      <c r="A14" s="2"/>
      <c r="B14" s="1"/>
      <c r="C14" s="29"/>
      <c r="D14" s="30"/>
      <c r="E14" s="30"/>
      <c r="F14" s="30"/>
      <c r="G14" s="33"/>
      <c r="H14" s="1"/>
      <c r="I14" s="2"/>
    </row>
    <row r="15" spans="1:9" x14ac:dyDescent="0.25">
      <c r="A15" s="2"/>
      <c r="B15" s="1"/>
      <c r="C15" s="29"/>
      <c r="D15" s="30"/>
      <c r="E15" s="30"/>
      <c r="F15" s="30"/>
      <c r="G15" s="33"/>
      <c r="H15" s="1"/>
      <c r="I15" s="2"/>
    </row>
    <row r="16" spans="1:9" x14ac:dyDescent="0.25">
      <c r="A16" s="2"/>
      <c r="B16" s="1"/>
      <c r="C16" s="29"/>
      <c r="D16" s="30"/>
      <c r="E16" s="30"/>
      <c r="F16" s="30"/>
      <c r="G16" s="33"/>
      <c r="H16" s="1"/>
      <c r="I16" s="2"/>
    </row>
    <row r="17" spans="1:9" x14ac:dyDescent="0.25">
      <c r="A17" s="2"/>
      <c r="B17" s="1"/>
      <c r="C17" s="29"/>
      <c r="D17" s="30"/>
      <c r="E17" s="30"/>
      <c r="F17" s="30"/>
      <c r="G17" s="33"/>
      <c r="H17" s="1"/>
      <c r="I17" s="2"/>
    </row>
    <row r="18" spans="1:9" x14ac:dyDescent="0.25">
      <c r="A18" s="2"/>
      <c r="B18" s="1"/>
      <c r="C18" s="29"/>
      <c r="D18" s="30"/>
      <c r="E18" s="30"/>
      <c r="F18" s="30"/>
      <c r="G18" s="33"/>
      <c r="H18" s="1"/>
      <c r="I18" s="2"/>
    </row>
    <row r="19" spans="1:9" x14ac:dyDescent="0.25">
      <c r="A19" s="2"/>
      <c r="B19" s="1"/>
      <c r="C19" s="29"/>
      <c r="D19" s="31"/>
      <c r="E19" s="31"/>
      <c r="F19" s="30"/>
      <c r="G19" s="33"/>
      <c r="H19" s="1"/>
      <c r="I19" s="2"/>
    </row>
    <row r="20" spans="1:9" x14ac:dyDescent="0.25">
      <c r="A20" s="2"/>
      <c r="B20" s="1"/>
      <c r="C20" s="29"/>
      <c r="D20" s="30"/>
      <c r="E20" s="30"/>
      <c r="F20" s="30"/>
      <c r="G20" s="33"/>
      <c r="H20" s="1"/>
      <c r="I20" s="2"/>
    </row>
    <row r="21" spans="1:9" x14ac:dyDescent="0.25">
      <c r="A21" s="2"/>
      <c r="B21" s="1"/>
      <c r="C21" s="29"/>
      <c r="D21" s="30"/>
      <c r="E21" s="30"/>
      <c r="F21" s="30"/>
      <c r="G21" s="33"/>
      <c r="H21" s="1"/>
      <c r="I21" s="2"/>
    </row>
    <row r="22" spans="1:9" x14ac:dyDescent="0.25">
      <c r="A22" s="2"/>
      <c r="B22" s="1"/>
      <c r="C22" s="29"/>
      <c r="D22" s="29"/>
      <c r="E22" s="29"/>
      <c r="F22" s="29"/>
      <c r="G22" s="34"/>
      <c r="H22" s="1"/>
      <c r="I22" s="2"/>
    </row>
    <row r="23" spans="1:9" x14ac:dyDescent="0.25">
      <c r="A23" s="2"/>
      <c r="B23" s="1"/>
      <c r="C23" s="29"/>
      <c r="D23" s="30"/>
      <c r="E23" s="30"/>
      <c r="F23" s="30"/>
      <c r="G23" s="33"/>
      <c r="H23" s="1"/>
      <c r="I23" s="2"/>
    </row>
    <row r="24" spans="1:9" x14ac:dyDescent="0.25">
      <c r="A24" s="2"/>
      <c r="B24" s="1"/>
      <c r="C24" s="29"/>
      <c r="D24" s="30"/>
      <c r="E24" s="30"/>
      <c r="F24" s="30"/>
      <c r="G24" s="33"/>
      <c r="H24" s="1"/>
      <c r="I24" s="2"/>
    </row>
    <row r="25" spans="1:9" x14ac:dyDescent="0.25">
      <c r="A25" s="2"/>
      <c r="B25" s="1"/>
      <c r="C25" s="29"/>
      <c r="D25" s="30"/>
      <c r="E25" s="30"/>
      <c r="F25" s="30"/>
      <c r="G25" s="33"/>
      <c r="H25" s="1"/>
      <c r="I25" s="2"/>
    </row>
    <row r="26" spans="1:9" x14ac:dyDescent="0.25">
      <c r="A26" s="2"/>
      <c r="B26" s="1"/>
      <c r="C26" s="29"/>
      <c r="D26" s="30"/>
      <c r="E26" s="30"/>
      <c r="F26" s="30"/>
      <c r="G26" s="33"/>
      <c r="H26" s="1"/>
      <c r="I26" s="2"/>
    </row>
    <row r="27" spans="1:9" x14ac:dyDescent="0.25">
      <c r="A27" s="2"/>
      <c r="B27" s="1"/>
      <c r="C27" s="29"/>
      <c r="D27" s="31"/>
      <c r="E27" s="31"/>
      <c r="F27" s="30"/>
      <c r="G27" s="33"/>
      <c r="H27" s="1"/>
      <c r="I27" s="2"/>
    </row>
    <row r="28" spans="1:9" x14ac:dyDescent="0.25">
      <c r="A28" s="2"/>
      <c r="B28" s="1"/>
      <c r="C28" s="29"/>
      <c r="D28" s="30"/>
      <c r="E28" s="30"/>
      <c r="F28" s="30"/>
      <c r="G28" s="33"/>
      <c r="H28" s="1"/>
      <c r="I28" s="2"/>
    </row>
    <row r="29" spans="1:9" x14ac:dyDescent="0.25">
      <c r="A29" s="2"/>
      <c r="B29" s="1"/>
      <c r="C29" s="29"/>
      <c r="D29" s="30"/>
      <c r="E29" s="30"/>
      <c r="F29" s="30"/>
      <c r="G29" s="33"/>
      <c r="H29" s="1"/>
      <c r="I29" s="2"/>
    </row>
    <row r="30" spans="1:9" x14ac:dyDescent="0.25">
      <c r="A30" s="2"/>
      <c r="B30" s="1"/>
      <c r="C30" s="29"/>
      <c r="D30" s="29"/>
      <c r="E30" s="29"/>
      <c r="F30" s="29"/>
      <c r="G30" s="34"/>
      <c r="H30" s="1"/>
      <c r="I30" s="2"/>
    </row>
    <row r="31" spans="1:9" x14ac:dyDescent="0.25">
      <c r="A31" s="2"/>
      <c r="B31" s="1"/>
      <c r="C31" s="29"/>
      <c r="D31" s="30"/>
      <c r="E31" s="30"/>
      <c r="F31" s="30"/>
      <c r="G31" s="33"/>
      <c r="H31" s="1"/>
      <c r="I31" s="2"/>
    </row>
  </sheetData>
  <mergeCells count="1">
    <mergeCell ref="C2:G4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Aktiebok info</vt:lpstr>
      <vt:lpstr>Aktiebok transaktioner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Bondei</dc:creator>
  <cp:lastModifiedBy>Philip Bondei</cp:lastModifiedBy>
  <dcterms:created xsi:type="dcterms:W3CDTF">2024-05-13T12:08:51Z</dcterms:created>
  <dcterms:modified xsi:type="dcterms:W3CDTF">2024-05-13T13:10:07Z</dcterms:modified>
</cp:coreProperties>
</file>